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9" i="1" l="1"/>
  <c r="G30" i="1" s="1"/>
</calcChain>
</file>

<file path=xl/sharedStrings.xml><?xml version="1.0" encoding="utf-8"?>
<sst xmlns="http://schemas.openxmlformats.org/spreadsheetml/2006/main" count="75" uniqueCount="41">
  <si>
    <t xml:space="preserve">SERVICII INCLUSE IN ANEXA 2 </t>
  </si>
  <si>
    <t>actualizat 30.12.2024</t>
  </si>
  <si>
    <t>Nr. Crt.</t>
  </si>
  <si>
    <t>Denumire achizitie</t>
  </si>
  <si>
    <t>Ofertant</t>
  </si>
  <si>
    <t>Valoare estimata RON</t>
  </si>
  <si>
    <t>Cod si denumire CPV</t>
  </si>
  <si>
    <t>Data realizare</t>
  </si>
  <si>
    <t>Modalitate realizare (contract/comanda)</t>
  </si>
  <si>
    <t>Prestari servicii de psihologie – prin psiholog cu drept de libera practica (aferent lunii ianuarie)</t>
  </si>
  <si>
    <t>Cabinet Individual de Psihologie – Szocs Rodica</t>
  </si>
  <si>
    <t>85121270-6 Servicii de psihiatrie sau psihologie</t>
  </si>
  <si>
    <t>Contract</t>
  </si>
  <si>
    <t>Cabinet Individual de Psihologie – Burca Cristina Marilena</t>
  </si>
  <si>
    <t>Prestari servicii de analize medicale (aferent lunii ianuarie)</t>
  </si>
  <si>
    <t>S.C. BIOCLINICA S.R.L.</t>
  </si>
  <si>
    <t>85145000-7 Servicii prestate de laboratoare medicale, 85111810-1 Servicii de analiza de sange</t>
  </si>
  <si>
    <t>Servicii de epidemiologie/preventie medicala (aferent lunii ianuarie)</t>
  </si>
  <si>
    <t>Dr. Varvari Lenuta-Valeruta – Cabinet medical de epidemiologie</t>
  </si>
  <si>
    <t>85121100-4 Servicii prestate de medici generalisti, 85111200-2 Servicii spitaliceşti de medicină</t>
  </si>
  <si>
    <t>Prestari servicii de medicina generala – prin medic generalist (aferent lunii ianuarie)</t>
  </si>
  <si>
    <t>S.C. DR. IONESCU MEDICA S.R.L.</t>
  </si>
  <si>
    <t>Servicii de medicina muncii pentru personalul din cadrul Spitalului de Psihiatrie Mocrea (aferent lunii ianuarie)</t>
  </si>
  <si>
    <t>S.C. MM VANCU S.R.L.</t>
  </si>
  <si>
    <t>85147000-1 Servicii de medicina muncii (Rev. 2)</t>
  </si>
  <si>
    <t>Comanda</t>
  </si>
  <si>
    <t>Prestari servicii de paza si protectie – comanda aferenta lunii ianuarie 2024</t>
  </si>
  <si>
    <t>S.C. D&amp;L GUARD ELITE SECURITY S.R.L.</t>
  </si>
  <si>
    <t>79713000-5 Servicii de paza (Rev. 2)</t>
  </si>
  <si>
    <t>PRESTARI SERVICII DE CAZARE</t>
  </si>
  <si>
    <t>VEST TRANSCOM SRL</t>
  </si>
  <si>
    <t>98341000-5 Servicii de cazare (Rev.2)</t>
  </si>
  <si>
    <t>Prestari servicii de paza si protectie – comanda aferenta lunii februarie 2024</t>
  </si>
  <si>
    <t>Prestari servicii de psihologie – prin psiholog cu drept de libera practica</t>
  </si>
  <si>
    <t>Prestari servicii de analize medicale</t>
  </si>
  <si>
    <t>Servicii de epidemiologie/preventie medicala</t>
  </si>
  <si>
    <t>Prestari servicii de medicina generala – prin medic generalist</t>
  </si>
  <si>
    <t>Servicii de medicina muncii pentru personalul din cadrul Spitalului de Psihiatrie Mocrea</t>
  </si>
  <si>
    <t xml:space="preserve">Prestari servicii de paza si protectie </t>
  </si>
  <si>
    <t>Total, fara TVA</t>
  </si>
  <si>
    <t>Anexa 2 fara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</si>
</sst>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" fontId="1" fillId="4" borderId="0" xfId="0" applyNumberFormat="1" applyFont="1" applyFill="1"/>
    <xf numFmtId="0" fontId="4" fillId="0" borderId="4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4:J30"/>
  <sheetViews>
    <sheetView tabSelected="1" topLeftCell="A22" zoomScale="55" zoomScaleNormal="55" workbookViewId="0">
      <selection activeCell="G37" sqref="G37"/>
    </sheetView>
  </sheetViews>
  <sheetFormatPr defaultRowHeight="14.4" x14ac:dyDescent="0.3"/>
  <cols>
    <col min="5" max="5" width="23.5546875" customWidth="1"/>
    <col min="6" max="6" width="19" customWidth="1"/>
    <col min="7" max="7" width="30.6640625" customWidth="1"/>
    <col min="8" max="8" width="23.5546875" customWidth="1"/>
    <col min="9" max="9" width="17.5546875" customWidth="1"/>
    <col min="10" max="10" width="18.33203125" customWidth="1"/>
  </cols>
  <sheetData>
    <row r="4" spans="4:10" ht="15" thickBot="1" x14ac:dyDescent="0.35"/>
    <row r="5" spans="4:10" ht="15" thickBot="1" x14ac:dyDescent="0.35">
      <c r="F5" s="1" t="s">
        <v>0</v>
      </c>
      <c r="G5" s="2"/>
    </row>
    <row r="6" spans="4:10" x14ac:dyDescent="0.3">
      <c r="F6" s="3" t="s">
        <v>1</v>
      </c>
      <c r="G6" s="3"/>
    </row>
    <row r="9" spans="4:10" ht="82.8" x14ac:dyDescent="0.3">
      <c r="D9" s="4" t="s">
        <v>2</v>
      </c>
      <c r="E9" s="4" t="s">
        <v>3</v>
      </c>
      <c r="F9" s="4" t="s">
        <v>4</v>
      </c>
      <c r="G9" s="5" t="s">
        <v>5</v>
      </c>
      <c r="H9" s="4" t="s">
        <v>6</v>
      </c>
      <c r="I9" s="4" t="s">
        <v>7</v>
      </c>
      <c r="J9" s="4" t="s">
        <v>8</v>
      </c>
    </row>
    <row r="10" spans="4:10" ht="218.4" x14ac:dyDescent="0.3">
      <c r="D10" s="6">
        <v>1</v>
      </c>
      <c r="E10" s="7" t="s">
        <v>9</v>
      </c>
      <c r="F10" s="7" t="s">
        <v>10</v>
      </c>
      <c r="G10" s="8">
        <v>5500</v>
      </c>
      <c r="H10" s="7" t="s">
        <v>11</v>
      </c>
      <c r="I10" s="9">
        <v>45294</v>
      </c>
      <c r="J10" s="6" t="s">
        <v>12</v>
      </c>
    </row>
    <row r="11" spans="4:10" ht="218.4" x14ac:dyDescent="0.3">
      <c r="D11" s="6">
        <v>2</v>
      </c>
      <c r="E11" s="7" t="s">
        <v>9</v>
      </c>
      <c r="F11" s="7" t="s">
        <v>13</v>
      </c>
      <c r="G11" s="8">
        <v>4500</v>
      </c>
      <c r="H11" s="7" t="s">
        <v>11</v>
      </c>
      <c r="I11" s="9">
        <v>45294</v>
      </c>
      <c r="J11" s="6" t="s">
        <v>12</v>
      </c>
    </row>
    <row r="12" spans="4:10" ht="249.6" x14ac:dyDescent="0.3">
      <c r="D12" s="6">
        <v>3</v>
      </c>
      <c r="E12" s="7" t="s">
        <v>14</v>
      </c>
      <c r="F12" s="7" t="s">
        <v>15</v>
      </c>
      <c r="G12" s="8">
        <v>3300</v>
      </c>
      <c r="H12" s="7" t="s">
        <v>16</v>
      </c>
      <c r="I12" s="9">
        <v>45294</v>
      </c>
      <c r="J12" s="6" t="s">
        <v>12</v>
      </c>
    </row>
    <row r="13" spans="4:10" ht="234" x14ac:dyDescent="0.3">
      <c r="D13" s="10">
        <v>4</v>
      </c>
      <c r="E13" s="7" t="s">
        <v>17</v>
      </c>
      <c r="F13" s="7" t="s">
        <v>18</v>
      </c>
      <c r="G13" s="8">
        <v>1800</v>
      </c>
      <c r="H13" s="7" t="s">
        <v>19</v>
      </c>
      <c r="I13" s="9">
        <v>45294</v>
      </c>
      <c r="J13" s="6" t="s">
        <v>12</v>
      </c>
    </row>
    <row r="14" spans="4:10" ht="234" x14ac:dyDescent="0.3">
      <c r="D14" s="10">
        <v>5</v>
      </c>
      <c r="E14" s="7" t="s">
        <v>20</v>
      </c>
      <c r="F14" s="7" t="s">
        <v>21</v>
      </c>
      <c r="G14" s="8">
        <v>3000</v>
      </c>
      <c r="H14" s="7" t="s">
        <v>19</v>
      </c>
      <c r="I14" s="9">
        <v>45294</v>
      </c>
      <c r="J14" s="6" t="s">
        <v>12</v>
      </c>
    </row>
    <row r="15" spans="4:10" ht="265.2" x14ac:dyDescent="0.3">
      <c r="D15" s="11">
        <v>6</v>
      </c>
      <c r="E15" s="12" t="s">
        <v>22</v>
      </c>
      <c r="F15" s="12" t="s">
        <v>23</v>
      </c>
      <c r="G15" s="13">
        <v>100</v>
      </c>
      <c r="H15" s="12" t="s">
        <v>24</v>
      </c>
      <c r="I15" s="14">
        <v>45294</v>
      </c>
      <c r="J15" s="11" t="s">
        <v>25</v>
      </c>
    </row>
    <row r="16" spans="4:10" ht="187.2" x14ac:dyDescent="0.3">
      <c r="D16" s="10">
        <v>7</v>
      </c>
      <c r="E16" s="7" t="s">
        <v>26</v>
      </c>
      <c r="F16" s="7" t="s">
        <v>27</v>
      </c>
      <c r="G16" s="8">
        <v>17856</v>
      </c>
      <c r="H16" s="7" t="s">
        <v>28</v>
      </c>
      <c r="I16" s="9">
        <v>45288</v>
      </c>
      <c r="J16" s="6" t="s">
        <v>12</v>
      </c>
    </row>
    <row r="17" spans="4:10" ht="93.6" x14ac:dyDescent="0.3">
      <c r="D17" s="11">
        <v>8</v>
      </c>
      <c r="E17" s="12" t="s">
        <v>29</v>
      </c>
      <c r="F17" s="12" t="s">
        <v>30</v>
      </c>
      <c r="G17" s="13">
        <v>458.72</v>
      </c>
      <c r="H17" s="12" t="s">
        <v>31</v>
      </c>
      <c r="I17" s="14">
        <v>45321</v>
      </c>
      <c r="J17" s="11" t="s">
        <v>25</v>
      </c>
    </row>
    <row r="18" spans="4:10" ht="187.2" x14ac:dyDescent="0.3">
      <c r="D18" s="10">
        <v>9</v>
      </c>
      <c r="E18" s="7" t="s">
        <v>32</v>
      </c>
      <c r="F18" s="7" t="s">
        <v>27</v>
      </c>
      <c r="G18" s="8">
        <v>16704</v>
      </c>
      <c r="H18" s="7" t="s">
        <v>28</v>
      </c>
      <c r="I18" s="9">
        <v>45322</v>
      </c>
      <c r="J18" s="6" t="s">
        <v>12</v>
      </c>
    </row>
    <row r="19" spans="4:10" ht="156" x14ac:dyDescent="0.3">
      <c r="D19" s="10">
        <v>10</v>
      </c>
      <c r="E19" s="7" t="s">
        <v>33</v>
      </c>
      <c r="F19" s="7" t="s">
        <v>10</v>
      </c>
      <c r="G19" s="8">
        <v>60500</v>
      </c>
      <c r="H19" s="7" t="s">
        <v>11</v>
      </c>
      <c r="I19" s="9">
        <v>45328</v>
      </c>
      <c r="J19" s="6" t="s">
        <v>12</v>
      </c>
    </row>
    <row r="20" spans="4:10" ht="156" x14ac:dyDescent="0.3">
      <c r="D20" s="6">
        <v>11</v>
      </c>
      <c r="E20" s="7" t="s">
        <v>33</v>
      </c>
      <c r="F20" s="7" t="s">
        <v>13</v>
      </c>
      <c r="G20" s="8">
        <v>49500</v>
      </c>
      <c r="H20" s="7" t="s">
        <v>11</v>
      </c>
      <c r="I20" s="9">
        <v>45328</v>
      </c>
      <c r="J20" s="6" t="s">
        <v>12</v>
      </c>
    </row>
    <row r="21" spans="4:10" ht="249.6" x14ac:dyDescent="0.3">
      <c r="D21" s="6">
        <v>12</v>
      </c>
      <c r="E21" s="7" t="s">
        <v>34</v>
      </c>
      <c r="F21" s="7" t="s">
        <v>15</v>
      </c>
      <c r="G21" s="8">
        <v>33000</v>
      </c>
      <c r="H21" s="7" t="s">
        <v>16</v>
      </c>
      <c r="I21" s="9">
        <v>45328</v>
      </c>
      <c r="J21" s="6" t="s">
        <v>12</v>
      </c>
    </row>
    <row r="22" spans="4:10" ht="234" x14ac:dyDescent="0.3">
      <c r="D22" s="6">
        <v>13</v>
      </c>
      <c r="E22" s="7" t="s">
        <v>35</v>
      </c>
      <c r="F22" s="7" t="s">
        <v>18</v>
      </c>
      <c r="G22" s="8">
        <v>19800</v>
      </c>
      <c r="H22" s="7" t="s">
        <v>19</v>
      </c>
      <c r="I22" s="9">
        <v>45328</v>
      </c>
      <c r="J22" s="6" t="s">
        <v>12</v>
      </c>
    </row>
    <row r="23" spans="4:10" ht="234" x14ac:dyDescent="0.3">
      <c r="D23" s="6">
        <v>14</v>
      </c>
      <c r="E23" s="7" t="s">
        <v>36</v>
      </c>
      <c r="F23" s="7" t="s">
        <v>21</v>
      </c>
      <c r="G23" s="8">
        <v>33000</v>
      </c>
      <c r="H23" s="7" t="s">
        <v>19</v>
      </c>
      <c r="I23" s="9">
        <v>45328</v>
      </c>
      <c r="J23" s="6" t="s">
        <v>12</v>
      </c>
    </row>
    <row r="24" spans="4:10" ht="202.8" x14ac:dyDescent="0.3">
      <c r="D24" s="6">
        <v>15</v>
      </c>
      <c r="E24" s="7" t="s">
        <v>37</v>
      </c>
      <c r="F24" s="7" t="s">
        <v>23</v>
      </c>
      <c r="G24" s="8">
        <v>1100</v>
      </c>
      <c r="H24" s="7" t="s">
        <v>24</v>
      </c>
      <c r="I24" s="9">
        <v>45328</v>
      </c>
      <c r="J24" s="6" t="s">
        <v>12</v>
      </c>
    </row>
    <row r="25" spans="4:10" ht="46.8" x14ac:dyDescent="0.3">
      <c r="D25" s="6">
        <v>16</v>
      </c>
      <c r="E25" s="7" t="s">
        <v>38</v>
      </c>
      <c r="F25" s="7" t="s">
        <v>27</v>
      </c>
      <c r="G25" s="8">
        <v>176256</v>
      </c>
      <c r="H25" s="7" t="s">
        <v>28</v>
      </c>
      <c r="I25" s="9">
        <v>45350</v>
      </c>
      <c r="J25" s="6" t="s">
        <v>12</v>
      </c>
    </row>
    <row r="29" spans="4:10" ht="31.2" x14ac:dyDescent="0.3">
      <c r="F29" s="15" t="s">
        <v>39</v>
      </c>
      <c r="G29" s="16">
        <f>SUM(G10:G25)</f>
        <v>426374.72</v>
      </c>
    </row>
    <row r="30" spans="4:10" ht="46.8" x14ac:dyDescent="0.3">
      <c r="F30" s="17" t="s">
        <v>40</v>
      </c>
      <c r="G30" s="18">
        <f>G29-SUM(G16,G17,G18, G25)</f>
        <v>215099.99999999997</v>
      </c>
    </row>
  </sheetData>
  <mergeCells count="2">
    <mergeCell ref="F5:G5"/>
    <mergeCell ref="F6:G6"/>
  </mergeCells>
  <pageMargins left="0.7" right="0.7" top="0.75" bottom="0.75" header="0.3" footer="0.3"/>
  <pageSetup scale="53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2025-02-05T08:31:38Z</dcterms:modified>
</cp:coreProperties>
</file>